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555" windowHeight="12270" activeTab="0"/>
  </bookViews>
  <sheets>
    <sheet name="ИММ13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<sst xmlns="http://schemas.openxmlformats.org/spreadsheetml/2006/main" count="66" uniqueCount="40">
  <si>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№</t>
  </si>
  <si>
    <t>Фамилия</t>
  </si>
  <si>
    <t xml:space="preserve">осень </t>
  </si>
  <si>
    <t>весна</t>
  </si>
  <si>
    <t>по лаб раб</t>
  </si>
  <si>
    <t>по модулю</t>
  </si>
  <si>
    <t>Аксенов</t>
  </si>
  <si>
    <t>зачет</t>
  </si>
  <si>
    <t>не явка</t>
  </si>
  <si>
    <t>Анищенко</t>
  </si>
  <si>
    <t>Бията</t>
  </si>
  <si>
    <t>Бондаренко</t>
  </si>
  <si>
    <t>Экономов</t>
  </si>
  <si>
    <t>не зачет</t>
  </si>
  <si>
    <t>не сдана 1 лр</t>
  </si>
  <si>
    <t>Ермоленко</t>
  </si>
  <si>
    <t>Калашникова</t>
  </si>
  <si>
    <t>не сдано ни одной</t>
  </si>
  <si>
    <t>Канцурова</t>
  </si>
  <si>
    <t>4-</t>
  </si>
  <si>
    <t>Кобренюк</t>
  </si>
  <si>
    <t>Колотай</t>
  </si>
  <si>
    <t>4+</t>
  </si>
  <si>
    <t>Колчина</t>
  </si>
  <si>
    <t>Куклин</t>
  </si>
  <si>
    <t>Левченко</t>
  </si>
  <si>
    <t>3+</t>
  </si>
  <si>
    <t>Пимонова</t>
  </si>
  <si>
    <t>Плахин</t>
  </si>
  <si>
    <t>Плискачев</t>
  </si>
  <si>
    <t>Русанова</t>
  </si>
  <si>
    <t>Тетерев</t>
  </si>
  <si>
    <t>Федоров</t>
  </si>
  <si>
    <t>Хоршев</t>
  </si>
  <si>
    <t>Циммерман</t>
  </si>
  <si>
    <t>Шеремет</t>
  </si>
  <si>
    <t>не доп</t>
  </si>
  <si>
    <t>кач</t>
  </si>
  <si>
    <t>усп</t>
  </si>
  <si>
    <t>итого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</si>
</sst>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dobe Garamond Pro Bold"/>
      <family val="1"/>
    </font>
    <font>
      <sz val="12"/>
      <name val="Adobe Garamond Pro Bold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9" fontId="4" fillId="0" borderId="1" xfId="19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K21" sqref="K21"/>
    </sheetView>
  </sheetViews>
  <sheetFormatPr defaultColWidth="9.00390625" defaultRowHeight="12.75"/>
  <cols>
    <col min="2" max="2" width="18.75390625" style="0" customWidth="1"/>
    <col min="3" max="3" width="12.625" style="0" hidden="1" customWidth="1"/>
    <col min="6" max="6" width="13.25390625" style="0" customWidth="1"/>
  </cols>
  <sheetData>
    <row r="1" spans="1:7" ht="16.5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</row>
    <row r="2" spans="1:7" ht="16.5">
      <c r="A2" s="1">
        <v>1</v>
      </c>
      <c r="B2" s="1" t="s">
        <v>6</v>
      </c>
      <c r="C2" s="1" t="s">
        <v>7</v>
      </c>
      <c r="D2" s="1" t="s">
        <v>8</v>
      </c>
      <c r="E2" s="1"/>
      <c r="F2" s="3">
        <v>3</v>
      </c>
      <c r="G2" s="3"/>
    </row>
    <row r="3" spans="1:7" ht="16.5">
      <c r="A3" s="1">
        <v>2</v>
      </c>
      <c r="B3" s="1" t="s">
        <v>9</v>
      </c>
      <c r="C3" s="1" t="s">
        <v>7</v>
      </c>
      <c r="D3" s="1">
        <v>5</v>
      </c>
      <c r="E3" s="1" t="str">
        <f aca="true" t="shared" si="0" ref="E3:E19">IF(D3=5,"A",IF(D3=4,"B",IF(D3=3,"D","FX")))</f>
        <v>A</v>
      </c>
      <c r="F3" s="3">
        <v>5</v>
      </c>
      <c r="G3" s="3">
        <v>5</v>
      </c>
    </row>
    <row r="4" spans="1:7" ht="16.5">
      <c r="A4" s="1">
        <v>3</v>
      </c>
      <c r="B4" s="1" t="s">
        <v>10</v>
      </c>
      <c r="C4" s="1" t="s">
        <v>7</v>
      </c>
      <c r="D4" s="1">
        <v>5</v>
      </c>
      <c r="E4" s="1" t="str">
        <f t="shared" si="0"/>
        <v>A</v>
      </c>
      <c r="F4" s="3">
        <v>5</v>
      </c>
      <c r="G4" s="3">
        <v>5</v>
      </c>
    </row>
    <row r="5" spans="1:7" ht="16.5">
      <c r="A5" s="1">
        <v>4</v>
      </c>
      <c r="B5" s="1" t="s">
        <v>11</v>
      </c>
      <c r="C5" s="1" t="s">
        <v>7</v>
      </c>
      <c r="D5" s="1">
        <v>5</v>
      </c>
      <c r="E5" s="1" t="str">
        <f t="shared" si="0"/>
        <v>A</v>
      </c>
      <c r="F5" s="3">
        <v>5</v>
      </c>
      <c r="G5" s="3">
        <v>5</v>
      </c>
    </row>
    <row r="6" spans="1:7" ht="16.5">
      <c r="A6" s="1">
        <v>5</v>
      </c>
      <c r="B6" s="1" t="s">
        <v>12</v>
      </c>
      <c r="C6" s="1" t="s">
        <v>13</v>
      </c>
      <c r="D6" s="1">
        <v>2</v>
      </c>
      <c r="E6" s="1" t="str">
        <f t="shared" si="0"/>
        <v>FX</v>
      </c>
      <c r="F6" s="3" t="s">
        <v>14</v>
      </c>
      <c r="G6" s="3">
        <v>2</v>
      </c>
    </row>
    <row r="7" spans="1:7" ht="16.5">
      <c r="A7" s="1">
        <v>6</v>
      </c>
      <c r="B7" s="1" t="s">
        <v>15</v>
      </c>
      <c r="C7" s="1" t="s">
        <v>7</v>
      </c>
      <c r="D7" s="1">
        <v>3</v>
      </c>
      <c r="E7" s="1" t="str">
        <f t="shared" si="0"/>
        <v>D</v>
      </c>
      <c r="F7" s="3">
        <v>5</v>
      </c>
      <c r="G7" s="3">
        <v>2</v>
      </c>
    </row>
    <row r="8" spans="1:7" ht="16.5">
      <c r="A8" s="1">
        <v>7</v>
      </c>
      <c r="B8" s="1" t="s">
        <v>16</v>
      </c>
      <c r="C8" s="1" t="s">
        <v>7</v>
      </c>
      <c r="D8" s="1">
        <v>2</v>
      </c>
      <c r="E8" s="1" t="str">
        <f t="shared" si="0"/>
        <v>FX</v>
      </c>
      <c r="F8" s="3" t="s">
        <v>17</v>
      </c>
      <c r="G8" s="3">
        <v>2</v>
      </c>
    </row>
    <row r="9" spans="1:7" ht="16.5">
      <c r="A9" s="1">
        <v>8</v>
      </c>
      <c r="B9" s="1" t="s">
        <v>18</v>
      </c>
      <c r="C9" s="1" t="s">
        <v>7</v>
      </c>
      <c r="D9" s="1">
        <v>4</v>
      </c>
      <c r="E9" s="1" t="str">
        <f t="shared" si="0"/>
        <v>B</v>
      </c>
      <c r="F9" s="3">
        <v>5</v>
      </c>
      <c r="G9" s="3" t="s">
        <v>19</v>
      </c>
    </row>
    <row r="10" spans="1:7" ht="16.5">
      <c r="A10" s="1">
        <v>9</v>
      </c>
      <c r="B10" s="1" t="s">
        <v>20</v>
      </c>
      <c r="C10" s="1" t="s">
        <v>7</v>
      </c>
      <c r="D10" s="1">
        <v>3</v>
      </c>
      <c r="E10" s="1" t="str">
        <f t="shared" si="0"/>
        <v>D</v>
      </c>
      <c r="F10" s="3">
        <v>4</v>
      </c>
      <c r="G10" s="3">
        <v>2</v>
      </c>
    </row>
    <row r="11" spans="1:7" ht="16.5">
      <c r="A11" s="1">
        <v>10</v>
      </c>
      <c r="B11" s="1" t="s">
        <v>21</v>
      </c>
      <c r="C11" s="1" t="s">
        <v>7</v>
      </c>
      <c r="D11" s="1">
        <v>4</v>
      </c>
      <c r="E11" s="1" t="str">
        <f t="shared" si="0"/>
        <v>B</v>
      </c>
      <c r="F11" s="3" t="s">
        <v>22</v>
      </c>
      <c r="G11" s="3">
        <v>3</v>
      </c>
    </row>
    <row r="12" spans="1:7" ht="16.5">
      <c r="A12" s="1">
        <v>11</v>
      </c>
      <c r="B12" s="1" t="s">
        <v>23</v>
      </c>
      <c r="C12" s="1" t="s">
        <v>7</v>
      </c>
      <c r="D12" s="1">
        <v>5</v>
      </c>
      <c r="E12" s="1" t="str">
        <f t="shared" si="0"/>
        <v>A</v>
      </c>
      <c r="F12" s="3">
        <v>5</v>
      </c>
      <c r="G12" s="3">
        <v>5</v>
      </c>
    </row>
    <row r="13" spans="1:7" ht="16.5">
      <c r="A13" s="1">
        <v>12</v>
      </c>
      <c r="B13" s="1" t="s">
        <v>24</v>
      </c>
      <c r="C13" s="1" t="s">
        <v>7</v>
      </c>
      <c r="D13" s="1">
        <v>5</v>
      </c>
      <c r="E13" s="1" t="str">
        <f t="shared" si="0"/>
        <v>A</v>
      </c>
      <c r="F13" s="3">
        <v>5</v>
      </c>
      <c r="G13" s="3">
        <v>5</v>
      </c>
    </row>
    <row r="14" spans="1:7" ht="16.5">
      <c r="A14" s="1">
        <v>13</v>
      </c>
      <c r="B14" s="1" t="s">
        <v>25</v>
      </c>
      <c r="C14" s="1" t="s">
        <v>7</v>
      </c>
      <c r="D14" s="1">
        <v>4</v>
      </c>
      <c r="E14" s="1" t="str">
        <f t="shared" si="0"/>
        <v>B</v>
      </c>
      <c r="F14" s="3">
        <v>4</v>
      </c>
      <c r="G14" s="3" t="s">
        <v>26</v>
      </c>
    </row>
    <row r="15" spans="1:7" ht="16.5">
      <c r="A15" s="1">
        <v>14</v>
      </c>
      <c r="B15" s="1" t="s">
        <v>27</v>
      </c>
      <c r="C15" s="1" t="s">
        <v>7</v>
      </c>
      <c r="D15" s="1">
        <v>5</v>
      </c>
      <c r="E15" s="1" t="str">
        <f t="shared" si="0"/>
        <v>A</v>
      </c>
      <c r="F15" s="3">
        <v>4</v>
      </c>
      <c r="G15" s="3">
        <v>5</v>
      </c>
    </row>
    <row r="16" spans="1:7" ht="16.5">
      <c r="A16" s="1">
        <v>15</v>
      </c>
      <c r="B16" s="1" t="s">
        <v>28</v>
      </c>
      <c r="C16" s="1" t="s">
        <v>7</v>
      </c>
      <c r="D16" s="1">
        <v>5</v>
      </c>
      <c r="E16" s="1" t="str">
        <f t="shared" si="0"/>
        <v>A</v>
      </c>
      <c r="F16" s="3">
        <v>5</v>
      </c>
      <c r="G16" s="3">
        <v>5</v>
      </c>
    </row>
    <row r="17" spans="1:7" ht="16.5">
      <c r="A17" s="1">
        <v>16</v>
      </c>
      <c r="B17" s="1" t="s">
        <v>29</v>
      </c>
      <c r="C17" s="1" t="s">
        <v>13</v>
      </c>
      <c r="D17" s="1">
        <v>3</v>
      </c>
      <c r="E17" s="1" t="str">
        <f t="shared" si="0"/>
        <v>D</v>
      </c>
      <c r="F17" s="3" t="s">
        <v>22</v>
      </c>
      <c r="G17" s="3">
        <v>2</v>
      </c>
    </row>
    <row r="18" spans="1:7" ht="16.5">
      <c r="A18" s="1">
        <v>17</v>
      </c>
      <c r="B18" s="1" t="s">
        <v>30</v>
      </c>
      <c r="C18" s="1" t="s">
        <v>7</v>
      </c>
      <c r="D18" s="1">
        <v>5</v>
      </c>
      <c r="E18" s="1" t="str">
        <f t="shared" si="0"/>
        <v>A</v>
      </c>
      <c r="F18" s="3">
        <v>5</v>
      </c>
      <c r="G18" s="3">
        <v>5</v>
      </c>
    </row>
    <row r="19" spans="1:7" ht="16.5">
      <c r="A19" s="1">
        <v>18</v>
      </c>
      <c r="B19" s="1" t="s">
        <v>31</v>
      </c>
      <c r="C19" s="1" t="s">
        <v>7</v>
      </c>
      <c r="D19" s="1">
        <v>3</v>
      </c>
      <c r="E19" s="1" t="str">
        <f t="shared" si="0"/>
        <v>D</v>
      </c>
      <c r="F19" s="3">
        <v>4</v>
      </c>
      <c r="G19" s="3">
        <v>2</v>
      </c>
    </row>
    <row r="20" spans="1:7" ht="16.5">
      <c r="A20" s="1">
        <v>19</v>
      </c>
      <c r="B20" s="1" t="s">
        <v>32</v>
      </c>
      <c r="C20" s="1" t="s">
        <v>7</v>
      </c>
      <c r="D20" s="1" t="s">
        <v>8</v>
      </c>
      <c r="E20" s="1"/>
      <c r="F20" s="3" t="s">
        <v>14</v>
      </c>
      <c r="G20" s="3"/>
    </row>
    <row r="21" spans="1:7" ht="16.5">
      <c r="A21" s="1">
        <v>20</v>
      </c>
      <c r="B21" s="1" t="s">
        <v>33</v>
      </c>
      <c r="C21" s="1" t="s">
        <v>7</v>
      </c>
      <c r="D21" s="1">
        <v>5</v>
      </c>
      <c r="E21" s="1" t="str">
        <f>IF(D21=5,"A",IF(D21=4,"B",IF(D21=3,"D","FX")))</f>
        <v>A</v>
      </c>
      <c r="F21" s="3" t="s">
        <v>14</v>
      </c>
      <c r="G21" s="3">
        <v>5</v>
      </c>
    </row>
    <row r="22" spans="1:7" ht="16.5">
      <c r="A22" s="1">
        <v>21</v>
      </c>
      <c r="B22" s="1" t="s">
        <v>34</v>
      </c>
      <c r="C22" s="1" t="s">
        <v>7</v>
      </c>
      <c r="D22" s="1">
        <v>4</v>
      </c>
      <c r="E22" s="1" t="str">
        <f>IF(D22=5,"A",IF(D22=4,"B",IF(D22=3,"D","FX")))</f>
        <v>B</v>
      </c>
      <c r="F22" s="3" t="s">
        <v>14</v>
      </c>
      <c r="G22" s="3">
        <v>4</v>
      </c>
    </row>
    <row r="23" spans="1:7" ht="16.5">
      <c r="A23" s="1">
        <v>22</v>
      </c>
      <c r="B23" s="1" t="s">
        <v>35</v>
      </c>
      <c r="C23" s="1" t="s">
        <v>7</v>
      </c>
      <c r="D23" s="1">
        <v>3</v>
      </c>
      <c r="E23" s="1" t="str">
        <f>IF(D23=5,"A",IF(D23=4,"B",IF(D23=3,"D","FX")))</f>
        <v>D</v>
      </c>
      <c r="F23" s="3">
        <v>4</v>
      </c>
      <c r="G23" s="3">
        <v>2</v>
      </c>
    </row>
    <row r="24" spans="1:5" ht="16.5">
      <c r="A24" s="4"/>
      <c r="B24" s="4"/>
      <c r="C24" s="4"/>
      <c r="D24" s="4"/>
      <c r="E24" s="4"/>
    </row>
    <row r="25" spans="1:5" ht="16.5">
      <c r="A25" s="5"/>
      <c r="B25" s="5"/>
      <c r="C25" s="5"/>
      <c r="D25" s="5"/>
      <c r="E25" s="5"/>
    </row>
    <row r="26" spans="1:5" ht="16.5">
      <c r="A26" s="5"/>
      <c r="B26" s="5"/>
      <c r="C26" s="5"/>
      <c r="D26" s="5"/>
      <c r="E26" s="5"/>
    </row>
    <row r="27" spans="1:7" ht="16.5">
      <c r="A27" s="1" t="s">
        <v>8</v>
      </c>
      <c r="B27" s="1">
        <f aca="true" t="shared" si="1" ref="B27:B32">COUNTIF($D$2:$D$23,A27)</f>
        <v>2</v>
      </c>
      <c r="C27" s="1"/>
      <c r="D27" s="5"/>
      <c r="E27" s="1"/>
      <c r="F27" s="1"/>
      <c r="G27" s="1"/>
    </row>
    <row r="28" spans="1:7" ht="16.5">
      <c r="A28" s="1" t="s">
        <v>36</v>
      </c>
      <c r="B28" s="1">
        <f t="shared" si="1"/>
        <v>0</v>
      </c>
      <c r="C28" s="1"/>
      <c r="D28" s="5"/>
      <c r="E28" s="1"/>
      <c r="F28" s="1"/>
      <c r="G28" s="1"/>
    </row>
    <row r="29" spans="1:7" ht="16.5">
      <c r="A29" s="1">
        <v>2</v>
      </c>
      <c r="B29" s="1">
        <f t="shared" si="1"/>
        <v>2</v>
      </c>
      <c r="C29" s="1"/>
      <c r="D29" s="5"/>
      <c r="E29" s="1"/>
      <c r="F29" s="1"/>
      <c r="G29" s="1"/>
    </row>
    <row r="30" spans="1:7" ht="16.5">
      <c r="A30" s="1">
        <v>3</v>
      </c>
      <c r="B30" s="1">
        <f t="shared" si="1"/>
        <v>5</v>
      </c>
      <c r="C30" s="1"/>
      <c r="D30" s="5"/>
      <c r="E30" s="1"/>
      <c r="F30" s="1"/>
      <c r="G30" s="1"/>
    </row>
    <row r="31" spans="1:7" ht="16.5">
      <c r="A31" s="1">
        <v>4</v>
      </c>
      <c r="B31" s="1">
        <f t="shared" si="1"/>
        <v>4</v>
      </c>
      <c r="C31" s="1"/>
      <c r="D31" s="5"/>
      <c r="E31" s="1"/>
      <c r="F31" s="1"/>
      <c r="G31" s="1"/>
    </row>
    <row r="32" spans="1:7" ht="16.5">
      <c r="A32" s="1">
        <v>5</v>
      </c>
      <c r="B32" s="1">
        <f t="shared" si="1"/>
        <v>9</v>
      </c>
      <c r="C32" s="1"/>
      <c r="D32" s="5"/>
      <c r="E32" s="1"/>
      <c r="F32" s="1"/>
      <c r="G32" s="1"/>
    </row>
    <row r="33" spans="1:7" ht="16.5">
      <c r="A33" s="1" t="s">
        <v>37</v>
      </c>
      <c r="B33" s="6">
        <f>(B31+B32)/A23</f>
        <v>0.5909090909090909</v>
      </c>
      <c r="C33" s="6"/>
      <c r="D33" s="5"/>
      <c r="E33" s="1"/>
      <c r="F33" s="6"/>
      <c r="G33" s="6"/>
    </row>
    <row r="34" spans="1:7" ht="16.5">
      <c r="A34" s="1" t="s">
        <v>38</v>
      </c>
      <c r="B34" s="6">
        <f>(A23-B27-B28-B29)/A23</f>
        <v>0.8181818181818182</v>
      </c>
      <c r="C34" s="6"/>
      <c r="D34" s="5"/>
      <c r="E34" s="1"/>
      <c r="F34" s="6"/>
      <c r="G34" s="6"/>
    </row>
    <row r="35" spans="1:7" ht="16.5">
      <c r="A35" s="1" t="s">
        <v>39</v>
      </c>
      <c r="B35" s="1">
        <f>SUM(B27:B32)</f>
        <v>22</v>
      </c>
      <c r="C35" s="1"/>
      <c r="D35" s="5"/>
      <c r="E35" s="1"/>
      <c r="F35" s="1"/>
      <c r="G3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2014-04-10T17:05:56Z</dcterms:created>
  <dcterms:modified xsi:type="dcterms:W3CDTF">2014-04-10T17:06:33Z</dcterms:modified>
  <cp:category/>
  <cp:version/>
  <cp:contentType/>
  <cp:contentStatus/>
</cp:coreProperties>
</file>